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30" windowWidth="9660" windowHeight="7605"/>
  </bookViews>
  <sheets>
    <sheet name="Sheet 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42184.4937615741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<sst xmlns="http://schemas.openxmlformats.org/spreadsheetml/2006/main" count="15" uniqueCount="12">
  <si>
    <t>Mwh</t>
  </si>
  <si>
    <t>Off-Peak</t>
  </si>
  <si>
    <t>On-Peak</t>
  </si>
  <si>
    <t>Data Inputs for Attachment C-2</t>
  </si>
  <si>
    <t xml:space="preserve">  Initial tranche volumes are calculated based on historical average usage per customer over the 36-month period</t>
  </si>
  <si>
    <t>The information shown below is based on the following data:</t>
  </si>
  <si>
    <t>Initial Tranche Volumes</t>
  </si>
  <si>
    <t>24-Month Tranches</t>
  </si>
  <si>
    <t>Price Adjustment Factors</t>
  </si>
  <si>
    <t>Ohio CBP - 11/16/2015</t>
  </si>
  <si>
    <t xml:space="preserve">  Price adjustment factors are calculated based on the 36-month period ended 5/31/15</t>
  </si>
  <si>
    <t xml:space="preserve">     ended 5/31/15 applied to actual SSO customer count as of 9/30/15 (including PIPP customers).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</si>
</sst>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.0000_);_(* \(#,##0.00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1" applyNumberFormat="1" applyFont="1"/>
    <xf numFmtId="166" fontId="0" fillId="0" borderId="0" xfId="0" applyNumberFormat="1" applyFill="1" applyBorder="1"/>
    <xf numFmtId="166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F9" sqref="F9"/>
    </sheetView>
  </sheetViews>
  <sheetFormatPr defaultRowHeight="15" x14ac:dyDescent="0.25"/>
  <cols>
    <col min="1" max="1" width="9.7109375" bestFit="1" customWidth="1"/>
    <col min="2" max="2" width="3.7109375" customWidth="1"/>
    <col min="5" max="5" width="3.7109375" customWidth="1"/>
    <col min="8" max="9" width="11.7109375" customWidth="1"/>
  </cols>
  <sheetData>
    <row r="1" spans="1:15" ht="18.75" x14ac:dyDescent="0.3">
      <c r="A1" s="4" t="s">
        <v>3</v>
      </c>
    </row>
    <row r="2" spans="1:15" x14ac:dyDescent="0.25">
      <c r="A2" s="3" t="s">
        <v>9</v>
      </c>
    </row>
    <row r="3" spans="1:15" x14ac:dyDescent="0.25">
      <c r="A3" s="3"/>
      <c r="H3" s="8"/>
      <c r="I3" s="8"/>
    </row>
    <row r="4" spans="1:15" x14ac:dyDescent="0.25">
      <c r="A4" t="s">
        <v>5</v>
      </c>
    </row>
    <row r="5" spans="1:15" x14ac:dyDescent="0.25">
      <c r="A5" t="s">
        <v>10</v>
      </c>
    </row>
    <row r="6" spans="1:15" x14ac:dyDescent="0.25">
      <c r="A6" s="5" t="s">
        <v>4</v>
      </c>
    </row>
    <row r="7" spans="1:15" x14ac:dyDescent="0.25">
      <c r="A7" t="s">
        <v>11</v>
      </c>
    </row>
    <row r="8" spans="1:15" x14ac:dyDescent="0.25">
      <c r="A8" s="3"/>
    </row>
    <row r="9" spans="1:15" x14ac:dyDescent="0.25">
      <c r="A9" s="3"/>
    </row>
    <row r="10" spans="1:15" x14ac:dyDescent="0.25">
      <c r="A10" s="10" t="s">
        <v>6</v>
      </c>
    </row>
    <row r="11" spans="1:15" x14ac:dyDescent="0.25">
      <c r="A11" s="10"/>
      <c r="C11" s="12" t="s">
        <v>7</v>
      </c>
      <c r="D11" s="12"/>
      <c r="H11" s="11" t="s">
        <v>8</v>
      </c>
      <c r="I11" s="11"/>
    </row>
    <row r="12" spans="1:15" x14ac:dyDescent="0.25">
      <c r="C12" s="9" t="s">
        <v>2</v>
      </c>
      <c r="D12" s="9" t="s">
        <v>1</v>
      </c>
      <c r="E12" s="9"/>
    </row>
    <row r="13" spans="1:15" x14ac:dyDescent="0.25">
      <c r="C13" s="2" t="s">
        <v>0</v>
      </c>
      <c r="D13" s="2" t="s">
        <v>0</v>
      </c>
      <c r="E13" s="2"/>
      <c r="H13" s="2" t="s">
        <v>2</v>
      </c>
      <c r="I13" s="2" t="s">
        <v>1</v>
      </c>
    </row>
    <row r="14" spans="1:15" x14ac:dyDescent="0.25">
      <c r="A14" s="1">
        <v>42522</v>
      </c>
      <c r="C14" s="7">
        <v>2522</v>
      </c>
      <c r="D14" s="7">
        <v>2269</v>
      </c>
      <c r="E14" s="8"/>
      <c r="H14" s="6">
        <v>1.0582</v>
      </c>
      <c r="I14" s="6">
        <v>1.0656000000000001</v>
      </c>
    </row>
    <row r="15" spans="1:15" x14ac:dyDescent="0.25">
      <c r="A15" s="1">
        <f t="shared" ref="A15:A37" si="0">EOMONTH(A14,0)+1</f>
        <v>42552</v>
      </c>
      <c r="C15" s="7">
        <v>2888</v>
      </c>
      <c r="D15" s="7">
        <v>2514</v>
      </c>
      <c r="E15" s="8"/>
      <c r="H15" s="6">
        <v>1.0802</v>
      </c>
      <c r="I15" s="6">
        <v>1.0779000000000001</v>
      </c>
    </row>
    <row r="16" spans="1:15" x14ac:dyDescent="0.25">
      <c r="A16" s="1">
        <f t="shared" si="0"/>
        <v>42583</v>
      </c>
      <c r="C16" s="7">
        <v>2774</v>
      </c>
      <c r="D16" s="7">
        <v>2333</v>
      </c>
      <c r="E16" s="8"/>
      <c r="H16" s="6">
        <v>1.0392999999999999</v>
      </c>
      <c r="I16" s="6">
        <v>1.0624</v>
      </c>
      <c r="K16" s="6"/>
      <c r="L16" s="6"/>
      <c r="N16" s="6"/>
      <c r="O16" s="6"/>
    </row>
    <row r="17" spans="1:15" x14ac:dyDescent="0.25">
      <c r="A17" s="1">
        <f t="shared" si="0"/>
        <v>42614</v>
      </c>
      <c r="C17" s="7">
        <v>1965</v>
      </c>
      <c r="D17" s="7">
        <v>2014</v>
      </c>
      <c r="E17" s="8"/>
      <c r="H17" s="6">
        <v>1.0598000000000001</v>
      </c>
      <c r="I17" s="6">
        <v>1.0418000000000001</v>
      </c>
      <c r="K17" s="6"/>
      <c r="L17" s="6"/>
      <c r="N17" s="6"/>
      <c r="O17" s="6"/>
    </row>
    <row r="18" spans="1:15" x14ac:dyDescent="0.25">
      <c r="A18" s="1">
        <f t="shared" si="0"/>
        <v>42644</v>
      </c>
      <c r="C18" s="7">
        <v>1913</v>
      </c>
      <c r="D18" s="7">
        <v>1682</v>
      </c>
      <c r="E18" s="8"/>
      <c r="H18" s="6">
        <v>1.0094000000000001</v>
      </c>
      <c r="I18" s="6">
        <v>1.0285</v>
      </c>
      <c r="K18" s="6"/>
      <c r="L18" s="6"/>
      <c r="N18" s="6"/>
      <c r="O18" s="6"/>
    </row>
    <row r="19" spans="1:15" x14ac:dyDescent="0.25">
      <c r="A19" s="1">
        <f t="shared" si="0"/>
        <v>42675</v>
      </c>
      <c r="C19" s="7">
        <v>2002</v>
      </c>
      <c r="D19" s="7">
        <v>2268</v>
      </c>
      <c r="E19" s="8"/>
      <c r="H19" s="6">
        <v>1.0136000000000001</v>
      </c>
      <c r="I19" s="6">
        <v>1.0206999999999999</v>
      </c>
      <c r="K19" s="6"/>
      <c r="L19" s="6"/>
      <c r="N19" s="6"/>
      <c r="O19" s="6"/>
    </row>
    <row r="20" spans="1:15" x14ac:dyDescent="0.25">
      <c r="A20" s="1">
        <f t="shared" si="0"/>
        <v>42705</v>
      </c>
      <c r="C20" s="7">
        <v>2421</v>
      </c>
      <c r="D20" s="7">
        <v>2590</v>
      </c>
      <c r="E20" s="8"/>
      <c r="H20" s="6">
        <v>1.0150999999999999</v>
      </c>
      <c r="I20" s="6">
        <v>1.0213000000000001</v>
      </c>
      <c r="K20" s="6"/>
      <c r="L20" s="6"/>
      <c r="N20" s="6"/>
      <c r="O20" s="6"/>
    </row>
    <row r="21" spans="1:15" x14ac:dyDescent="0.25">
      <c r="A21" s="1">
        <f t="shared" si="0"/>
        <v>42736</v>
      </c>
      <c r="C21" s="7">
        <v>2799</v>
      </c>
      <c r="D21" s="7">
        <v>2812</v>
      </c>
      <c r="E21" s="8"/>
      <c r="H21" s="6">
        <v>1.0689</v>
      </c>
      <c r="I21" s="6">
        <v>1.0610999999999999</v>
      </c>
      <c r="K21" s="6"/>
      <c r="L21" s="6"/>
      <c r="N21" s="6"/>
      <c r="O21" s="6"/>
    </row>
    <row r="22" spans="1:15" x14ac:dyDescent="0.25">
      <c r="A22" s="1">
        <f t="shared" si="0"/>
        <v>42767</v>
      </c>
      <c r="C22" s="7">
        <v>2539</v>
      </c>
      <c r="D22" s="7">
        <v>2575</v>
      </c>
      <c r="E22" s="8"/>
      <c r="H22" s="6">
        <v>1.0470999999999999</v>
      </c>
      <c r="I22" s="6">
        <v>1.0427</v>
      </c>
      <c r="K22" s="6"/>
      <c r="L22" s="6"/>
      <c r="N22" s="6"/>
      <c r="O22" s="6"/>
    </row>
    <row r="23" spans="1:15" x14ac:dyDescent="0.25">
      <c r="A23" s="1">
        <f t="shared" si="0"/>
        <v>42795</v>
      </c>
      <c r="C23" s="7">
        <v>2187</v>
      </c>
      <c r="D23" s="7">
        <v>2416</v>
      </c>
      <c r="E23" s="8"/>
      <c r="H23" s="6">
        <v>1.0565</v>
      </c>
      <c r="I23" s="6">
        <v>1.0437000000000001</v>
      </c>
      <c r="K23" s="6"/>
      <c r="L23" s="6"/>
      <c r="N23" s="6"/>
      <c r="O23" s="6"/>
    </row>
    <row r="24" spans="1:15" x14ac:dyDescent="0.25">
      <c r="A24" s="1">
        <f t="shared" si="0"/>
        <v>42826</v>
      </c>
      <c r="C24" s="7">
        <v>1763</v>
      </c>
      <c r="D24" s="7">
        <v>1635</v>
      </c>
      <c r="E24" s="8"/>
      <c r="H24" s="6">
        <v>1.0039</v>
      </c>
      <c r="I24" s="6">
        <v>1.0223</v>
      </c>
      <c r="K24" s="6"/>
      <c r="L24" s="6"/>
      <c r="N24" s="6"/>
      <c r="O24" s="6"/>
    </row>
    <row r="25" spans="1:15" x14ac:dyDescent="0.25">
      <c r="A25" s="1">
        <f t="shared" si="0"/>
        <v>42856</v>
      </c>
      <c r="C25" s="7">
        <v>1993</v>
      </c>
      <c r="D25" s="7">
        <v>1894</v>
      </c>
      <c r="E25" s="8"/>
      <c r="H25" s="6">
        <v>1.03</v>
      </c>
      <c r="I25" s="6">
        <v>1.0418000000000001</v>
      </c>
      <c r="K25" s="6"/>
      <c r="L25" s="6"/>
      <c r="N25" s="6"/>
      <c r="O25" s="6"/>
    </row>
    <row r="26" spans="1:15" x14ac:dyDescent="0.25">
      <c r="A26" s="1">
        <f t="shared" si="0"/>
        <v>42887</v>
      </c>
      <c r="C26" s="7">
        <v>2522</v>
      </c>
      <c r="D26" s="7">
        <v>2269</v>
      </c>
      <c r="E26" s="8"/>
      <c r="H26" s="6">
        <v>1.0582</v>
      </c>
      <c r="I26" s="6">
        <v>1.0656000000000001</v>
      </c>
      <c r="K26" s="6"/>
      <c r="L26" s="6"/>
      <c r="N26" s="6"/>
      <c r="O26" s="6"/>
    </row>
    <row r="27" spans="1:15" x14ac:dyDescent="0.25">
      <c r="A27" s="1">
        <f t="shared" si="0"/>
        <v>42917</v>
      </c>
      <c r="C27" s="7">
        <v>2888</v>
      </c>
      <c r="D27" s="7">
        <v>2514</v>
      </c>
      <c r="E27" s="8"/>
      <c r="H27" s="6">
        <v>1.0802</v>
      </c>
      <c r="I27" s="6">
        <v>1.0779000000000001</v>
      </c>
      <c r="K27" s="6"/>
      <c r="L27" s="6"/>
      <c r="N27" s="6"/>
      <c r="O27" s="6"/>
    </row>
    <row r="28" spans="1:15" x14ac:dyDescent="0.25">
      <c r="A28" s="1">
        <f t="shared" si="0"/>
        <v>42948</v>
      </c>
      <c r="C28" s="7">
        <v>2774</v>
      </c>
      <c r="D28" s="7">
        <v>2333</v>
      </c>
      <c r="E28" s="8"/>
      <c r="H28" s="6">
        <v>1.0392999999999999</v>
      </c>
      <c r="I28" s="6">
        <v>1.0624</v>
      </c>
    </row>
    <row r="29" spans="1:15" x14ac:dyDescent="0.25">
      <c r="A29" s="1">
        <f t="shared" si="0"/>
        <v>42979</v>
      </c>
      <c r="C29" s="7">
        <v>1965</v>
      </c>
      <c r="D29" s="7">
        <v>2014</v>
      </c>
      <c r="E29" s="8"/>
      <c r="H29" s="6">
        <v>1.0598000000000001</v>
      </c>
      <c r="I29" s="6">
        <v>1.0418000000000001</v>
      </c>
    </row>
    <row r="30" spans="1:15" x14ac:dyDescent="0.25">
      <c r="A30" s="1">
        <f t="shared" si="0"/>
        <v>43009</v>
      </c>
      <c r="C30" s="7">
        <v>1913</v>
      </c>
      <c r="D30" s="7">
        <v>1682</v>
      </c>
      <c r="E30" s="8"/>
      <c r="H30" s="6">
        <v>1.0094000000000001</v>
      </c>
      <c r="I30" s="6">
        <v>1.0285</v>
      </c>
    </row>
    <row r="31" spans="1:15" x14ac:dyDescent="0.25">
      <c r="A31" s="1">
        <f t="shared" si="0"/>
        <v>43040</v>
      </c>
      <c r="C31" s="7">
        <v>2002</v>
      </c>
      <c r="D31" s="7">
        <v>2268</v>
      </c>
      <c r="E31" s="8"/>
      <c r="H31" s="6">
        <v>1.0136000000000001</v>
      </c>
      <c r="I31" s="6">
        <v>1.0206999999999999</v>
      </c>
    </row>
    <row r="32" spans="1:15" x14ac:dyDescent="0.25">
      <c r="A32" s="1">
        <f t="shared" si="0"/>
        <v>43070</v>
      </c>
      <c r="C32" s="7">
        <v>2421</v>
      </c>
      <c r="D32" s="7">
        <v>2590</v>
      </c>
      <c r="E32" s="8"/>
      <c r="H32" s="6">
        <v>1.0150999999999999</v>
      </c>
      <c r="I32" s="6">
        <v>1.0213000000000001</v>
      </c>
    </row>
    <row r="33" spans="1:9" x14ac:dyDescent="0.25">
      <c r="A33" s="1">
        <f t="shared" si="0"/>
        <v>43101</v>
      </c>
      <c r="C33" s="7">
        <v>2799</v>
      </c>
      <c r="D33" s="7">
        <v>2812</v>
      </c>
      <c r="H33" s="6">
        <v>1.0689</v>
      </c>
      <c r="I33" s="6">
        <v>1.0610999999999999</v>
      </c>
    </row>
    <row r="34" spans="1:9" x14ac:dyDescent="0.25">
      <c r="A34" s="1">
        <f t="shared" si="0"/>
        <v>43132</v>
      </c>
      <c r="C34" s="7">
        <v>2539</v>
      </c>
      <c r="D34" s="7">
        <v>2575</v>
      </c>
      <c r="H34" s="6">
        <v>1.0470999999999999</v>
      </c>
      <c r="I34" s="6">
        <v>1.0427</v>
      </c>
    </row>
    <row r="35" spans="1:9" x14ac:dyDescent="0.25">
      <c r="A35" s="1">
        <f t="shared" si="0"/>
        <v>43160</v>
      </c>
      <c r="C35" s="7">
        <v>2187</v>
      </c>
      <c r="D35" s="7">
        <v>2416</v>
      </c>
      <c r="H35" s="6">
        <v>1.0565</v>
      </c>
      <c r="I35" s="6">
        <v>1.0437000000000001</v>
      </c>
    </row>
    <row r="36" spans="1:9" x14ac:dyDescent="0.25">
      <c r="A36" s="1">
        <f t="shared" si="0"/>
        <v>43191</v>
      </c>
      <c r="C36" s="7">
        <v>1763</v>
      </c>
      <c r="D36" s="7">
        <v>1635</v>
      </c>
      <c r="H36" s="6">
        <v>1.0039</v>
      </c>
      <c r="I36" s="6">
        <v>1.0223</v>
      </c>
    </row>
    <row r="37" spans="1:9" x14ac:dyDescent="0.25">
      <c r="A37" s="1">
        <f t="shared" si="0"/>
        <v>43221</v>
      </c>
      <c r="C37" s="7">
        <v>1993</v>
      </c>
      <c r="D37" s="7">
        <v>1894</v>
      </c>
      <c r="H37" s="6">
        <v>1.03</v>
      </c>
      <c r="I37" s="6">
        <v>1.0418000000000001</v>
      </c>
    </row>
    <row r="38" spans="1:9" x14ac:dyDescent="0.25">
      <c r="A38" s="1"/>
    </row>
    <row r="39" spans="1:9" x14ac:dyDescent="0.25">
      <c r="A39" s="1"/>
    </row>
    <row r="40" spans="1:9" x14ac:dyDescent="0.25">
      <c r="A40" s="1"/>
    </row>
    <row r="41" spans="1:9" x14ac:dyDescent="0.25">
      <c r="A41" s="1"/>
    </row>
    <row r="42" spans="1:9" x14ac:dyDescent="0.25">
      <c r="A42" s="1"/>
    </row>
    <row r="43" spans="1:9" x14ac:dyDescent="0.25">
      <c r="A43" s="1"/>
    </row>
    <row r="44" spans="1:9" x14ac:dyDescent="0.25">
      <c r="A44" s="1"/>
    </row>
    <row r="45" spans="1:9" x14ac:dyDescent="0.25">
      <c r="A45" s="1"/>
    </row>
    <row r="46" spans="1:9" x14ac:dyDescent="0.25">
      <c r="A46" s="1"/>
    </row>
    <row r="47" spans="1:9" x14ac:dyDescent="0.25">
      <c r="A47" s="1"/>
    </row>
    <row r="48" spans="1:9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</sheetData>
  <mergeCells count="2">
    <mergeCell ref="H11:I11"/>
    <mergeCell ref="C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2015-12-01T12:43:17Z</dcterms:created>
  <dcterms:modified xsi:type="dcterms:W3CDTF">2015-12-01T12:43:21Z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{9F21BCF4-2065-4751-838C-2E47A5D2770C}</vt:lpwstr>
  </property>
</Properties>
</file>