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20940" windowHeight="10110"/>
  </bookViews>
  <sheets>
    <sheet name="Sheet 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41379.5177662037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<sst xmlns="http://schemas.openxmlformats.org/spreadsheetml/2006/main" count="14" uniqueCount="11">
  <si>
    <t>Mwh</t>
  </si>
  <si>
    <t>Off-Peak</t>
  </si>
  <si>
    <t>On-Peak</t>
  </si>
  <si>
    <t>Price Adjustment Factor</t>
  </si>
  <si>
    <t>Initial Tranche Volume</t>
  </si>
  <si>
    <t>Data Inputs for Attachment C-2</t>
  </si>
  <si>
    <t xml:space="preserve">  Initial tranche volumes are calculated based on historical average usage per customer over the 36-month period</t>
  </si>
  <si>
    <t>The information shown below is based on the following data:</t>
  </si>
  <si>
    <t xml:space="preserve">  Price adjustment factors are calculated based on the 36-month period ended 7/31/13</t>
  </si>
  <si>
    <t xml:space="preserve">     ended 7/31/13 applied to actual SSO customer count as of 9/30/13 (excluding PIPP customers).</t>
  </si>
  <si>
    <t>Ohio CBP - 11/12/2013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</si>
</sst>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\-yy;@"/>
    <numFmt numFmtId="165" formatCode="_(* #,##0.0000_);_(* \(#,##0.00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Font="1"/>
    <xf numFmtId="165" fontId="0" fillId="0" borderId="0" xfId="1" applyNumberFormat="1" applyFont="1"/>
    <xf numFmtId="166" fontId="0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C10" sqref="C10"/>
    </sheetView>
  </sheetViews>
  <sheetFormatPr defaultRowHeight="15" x14ac:dyDescent="0.25"/>
  <cols>
    <col min="1" max="1" width="9.7109375" bestFit="1" customWidth="1"/>
    <col min="2" max="2" width="5.140625" customWidth="1"/>
    <col min="3" max="4" width="10.7109375" customWidth="1"/>
    <col min="7" max="8" width="11.7109375" customWidth="1"/>
    <col min="9" max="10" width="9.5703125" bestFit="1" customWidth="1"/>
  </cols>
  <sheetData>
    <row r="1" spans="1:8" ht="18.75" x14ac:dyDescent="0.3">
      <c r="A1" s="5" t="s">
        <v>5</v>
      </c>
    </row>
    <row r="2" spans="1:8" x14ac:dyDescent="0.25">
      <c r="A2" s="4" t="s">
        <v>10</v>
      </c>
    </row>
    <row r="3" spans="1:8" x14ac:dyDescent="0.25">
      <c r="A3" s="4"/>
    </row>
    <row r="4" spans="1:8" x14ac:dyDescent="0.25">
      <c r="A4" t="s">
        <v>7</v>
      </c>
    </row>
    <row r="5" spans="1:8" x14ac:dyDescent="0.25">
      <c r="A5" t="s">
        <v>8</v>
      </c>
    </row>
    <row r="6" spans="1:8" x14ac:dyDescent="0.25">
      <c r="A6" s="6" t="s">
        <v>6</v>
      </c>
    </row>
    <row r="7" spans="1:8" x14ac:dyDescent="0.25">
      <c r="A7" t="s">
        <v>9</v>
      </c>
    </row>
    <row r="8" spans="1:8" x14ac:dyDescent="0.25">
      <c r="A8" s="4"/>
    </row>
    <row r="9" spans="1:8" x14ac:dyDescent="0.25">
      <c r="A9" s="4"/>
    </row>
    <row r="10" spans="1:8" x14ac:dyDescent="0.25">
      <c r="G10" s="9" t="s">
        <v>4</v>
      </c>
      <c r="H10" s="9"/>
    </row>
    <row r="11" spans="1:8" x14ac:dyDescent="0.25">
      <c r="C11" s="9" t="s">
        <v>3</v>
      </c>
      <c r="D11" s="9"/>
      <c r="G11" s="3" t="s">
        <v>2</v>
      </c>
      <c r="H11" s="3" t="s">
        <v>1</v>
      </c>
    </row>
    <row r="12" spans="1:8" x14ac:dyDescent="0.25">
      <c r="C12" s="2" t="s">
        <v>2</v>
      </c>
      <c r="D12" s="2" t="s">
        <v>1</v>
      </c>
      <c r="G12" s="2" t="s">
        <v>0</v>
      </c>
      <c r="H12" s="2" t="s">
        <v>0</v>
      </c>
    </row>
    <row r="13" spans="1:8" x14ac:dyDescent="0.25">
      <c r="A13" s="1">
        <v>41791</v>
      </c>
      <c r="C13" s="7">
        <v>1.0697055771613948</v>
      </c>
      <c r="D13" s="7">
        <v>1.0670437887881736</v>
      </c>
      <c r="G13" s="8">
        <v>2383.6383483538193</v>
      </c>
      <c r="H13" s="8">
        <v>2084.2643918720405</v>
      </c>
    </row>
    <row r="14" spans="1:8" x14ac:dyDescent="0.25">
      <c r="A14" s="1">
        <f t="shared" ref="A14:A24" si="0">EOMONTH(A13,0)+1</f>
        <v>41821</v>
      </c>
      <c r="C14" s="7">
        <v>1.0899093354270883</v>
      </c>
      <c r="D14" s="7">
        <v>1.0808411749859896</v>
      </c>
      <c r="G14" s="8">
        <v>2911.4681411438937</v>
      </c>
      <c r="H14" s="8">
        <v>2678.9915010418822</v>
      </c>
    </row>
    <row r="15" spans="1:8" x14ac:dyDescent="0.25">
      <c r="A15" s="1">
        <f t="shared" si="0"/>
        <v>41852</v>
      </c>
      <c r="C15" s="7">
        <v>1.0576341129330173</v>
      </c>
      <c r="D15" s="7">
        <v>1.0701289036036556</v>
      </c>
      <c r="G15" s="8">
        <v>2948.1442127432324</v>
      </c>
      <c r="H15" s="8">
        <v>2329.2442188646996</v>
      </c>
    </row>
    <row r="16" spans="1:8" x14ac:dyDescent="0.25">
      <c r="A16" s="1">
        <f t="shared" si="0"/>
        <v>41883</v>
      </c>
      <c r="C16" s="7">
        <v>1.0507713529868299</v>
      </c>
      <c r="D16" s="7">
        <v>1.0438524982042978</v>
      </c>
      <c r="G16" s="8">
        <v>1907.4937884033341</v>
      </c>
      <c r="H16" s="8">
        <v>1835.7743234689999</v>
      </c>
    </row>
    <row r="17" spans="1:8" x14ac:dyDescent="0.25">
      <c r="A17" s="1">
        <f t="shared" si="0"/>
        <v>41913</v>
      </c>
      <c r="C17" s="7">
        <v>1.006545669269179</v>
      </c>
      <c r="D17" s="7">
        <v>1.0214957109478446</v>
      </c>
      <c r="G17" s="8">
        <v>1661.8724510531229</v>
      </c>
      <c r="H17" s="8">
        <v>1643.992069229796</v>
      </c>
    </row>
    <row r="18" spans="1:8" x14ac:dyDescent="0.25">
      <c r="A18" s="1">
        <f t="shared" si="0"/>
        <v>41944</v>
      </c>
      <c r="C18" s="7">
        <v>1.0087649244280144</v>
      </c>
      <c r="D18" s="7">
        <v>1.0167556413268377</v>
      </c>
      <c r="G18" s="8">
        <v>1825.7422209276256</v>
      </c>
      <c r="H18" s="8">
        <v>1855.6403464134028</v>
      </c>
    </row>
    <row r="19" spans="1:8" x14ac:dyDescent="0.25">
      <c r="A19" s="1">
        <f t="shared" si="0"/>
        <v>41974</v>
      </c>
      <c r="C19" s="7">
        <v>1.0158819380529052</v>
      </c>
      <c r="D19" s="7">
        <v>1.0174195429560149</v>
      </c>
      <c r="G19" s="8">
        <v>2280.9740669154585</v>
      </c>
      <c r="H19" s="8">
        <v>2410.9590396738608</v>
      </c>
    </row>
    <row r="20" spans="1:8" x14ac:dyDescent="0.25">
      <c r="A20" s="1">
        <f t="shared" si="0"/>
        <v>42005</v>
      </c>
      <c r="C20" s="7">
        <v>1.0181185429023356</v>
      </c>
      <c r="D20" s="7">
        <v>1.0216968231158903</v>
      </c>
      <c r="G20" s="8">
        <v>2321.1973150127415</v>
      </c>
      <c r="H20" s="8">
        <v>2485.1376779511647</v>
      </c>
    </row>
    <row r="21" spans="1:8" x14ac:dyDescent="0.25">
      <c r="A21" s="1">
        <f t="shared" si="0"/>
        <v>42036</v>
      </c>
      <c r="C21" s="7">
        <v>1.0133007109340693</v>
      </c>
      <c r="D21" s="7">
        <v>1.0180385159695113</v>
      </c>
      <c r="G21" s="8">
        <v>2089.1288868805309</v>
      </c>
      <c r="H21" s="8">
        <v>2112.0466865468566</v>
      </c>
    </row>
    <row r="22" spans="1:8" x14ac:dyDescent="0.25">
      <c r="A22" s="1">
        <f t="shared" si="0"/>
        <v>42064</v>
      </c>
      <c r="C22" s="7">
        <v>1.01020711067272</v>
      </c>
      <c r="D22" s="7">
        <v>1.0248649849330664</v>
      </c>
      <c r="G22" s="8">
        <v>1927.5956751505073</v>
      </c>
      <c r="H22" s="8">
        <v>1943.7567635736559</v>
      </c>
    </row>
    <row r="23" spans="1:8" x14ac:dyDescent="0.25">
      <c r="A23" s="1">
        <f t="shared" si="0"/>
        <v>42095</v>
      </c>
      <c r="C23" s="7">
        <v>1.0032371806031122</v>
      </c>
      <c r="D23" s="7">
        <v>1.0206831629690996</v>
      </c>
      <c r="G23" s="8">
        <v>1630.8388372193469</v>
      </c>
      <c r="H23" s="8">
        <v>1623.9988132519518</v>
      </c>
    </row>
    <row r="24" spans="1:8" x14ac:dyDescent="0.25">
      <c r="A24" s="1">
        <f t="shared" si="0"/>
        <v>42125</v>
      </c>
      <c r="C24" s="7">
        <v>1.0325940972382872</v>
      </c>
      <c r="D24" s="7">
        <v>1.0571128469110478</v>
      </c>
      <c r="G24" s="8">
        <v>1930.3556249973426</v>
      </c>
      <c r="H24" s="8">
        <v>1818.0278382499969</v>
      </c>
    </row>
    <row r="25" spans="1:8" x14ac:dyDescent="0.25">
      <c r="A25" s="1"/>
    </row>
    <row r="26" spans="1:8" x14ac:dyDescent="0.25">
      <c r="A26" s="1"/>
    </row>
    <row r="27" spans="1:8" x14ac:dyDescent="0.25">
      <c r="A27" s="1"/>
    </row>
    <row r="28" spans="1:8" x14ac:dyDescent="0.25">
      <c r="A28" s="1"/>
    </row>
    <row r="29" spans="1:8" x14ac:dyDescent="0.25">
      <c r="A29" s="1"/>
    </row>
    <row r="30" spans="1:8" x14ac:dyDescent="0.25">
      <c r="A30" s="1"/>
    </row>
  </sheetData>
  <mergeCells count="2">
    <mergeCell ref="C11:D11"/>
    <mergeCell ref="G10:H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lfc9551</dc:creator>
  <cp:lastModifiedBy>Camp, Lewis F III</cp:lastModifiedBy>
  <dcterms:created xsi:type="dcterms:W3CDTF">2011-12-22T12:42:54Z</dcterms:created>
  <dcterms:modified xsi:type="dcterms:W3CDTF">2013-10-21T11:23:24Z</dcterms:modified>
</cp:coreProperties>
</file>