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21-Sep auction\Prep Work\"/>
    </mc:Choice>
  </mc:AlternateContent>
  <xr:revisionPtr revIDLastSave="0" documentId="13_ncr:1_{33DA1EF3-6169-44D7-88D7-8090F99D207E}" xr6:coauthVersionLast="45" xr6:coauthVersionMax="45" xr10:uidLastSave="{00000000-0000-0000-0000-000000000000}"/>
  <bookViews>
    <workbookView xWindow="-120" yWindow="300" windowWidth="29040" windowHeight="15420" xr2:uid="{00000000-000D-0000-FFFF-FFFF00000000}"/>
  </bookViews>
  <sheets>
    <sheet name="C-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'C-2'!$A$1:$K$25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Aydelott, Jim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<sst xmlns="http://schemas.openxmlformats.org/spreadsheetml/2006/main" count="16" uniqueCount="13">
  <si>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</si>
  <si>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</si>
  <si>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</si>
  <si>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</si>
  <si>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</si>
  <si>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</si>
  <si>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</si>
  <si>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</si>
  <si>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 xml:space="preserve">  Initial tranche volumes are calculated based on historical average usage per customer over the 36-month period</t>
  </si>
  <si>
    <t>12-Month Tranches</t>
  </si>
  <si>
    <r>
      <t xml:space="preserve">  ended</t>
    </r>
    <r>
      <rPr>
        <sz val="11"/>
        <color theme="5"/>
        <rFont val="Calibri"/>
        <family val="2"/>
        <scheme val="minor"/>
      </rPr>
      <t xml:space="preserve"> 05/31/21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05/31/21</t>
    </r>
    <r>
      <rPr>
        <sz val="11"/>
        <color theme="1"/>
        <rFont val="Calibri"/>
        <family val="2"/>
        <scheme val="minor"/>
      </rPr>
      <t>.</t>
    </r>
  </si>
  <si>
    <r>
      <t xml:space="preserve">  Price adjustment factors are calculated based on the 36-month period ended</t>
    </r>
    <r>
      <rPr>
        <sz val="11"/>
        <color theme="5" tint="-0.249977111117893"/>
        <rFont val="Calibri"/>
        <family val="2"/>
        <scheme val="minor"/>
      </rPr>
      <t xml:space="preserve"> 05/</t>
    </r>
    <r>
      <rPr>
        <sz val="11"/>
        <color theme="5"/>
        <rFont val="Calibri"/>
        <family val="2"/>
        <scheme val="minor"/>
      </rPr>
      <t>31/21</t>
    </r>
    <r>
      <rPr>
        <sz val="11"/>
        <color theme="1"/>
        <rFont val="Calibri"/>
        <family val="2"/>
        <scheme val="minor"/>
      </rPr>
      <t>.</t>
    </r>
  </si>
  <si>
    <t>Ohio CBP 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</si>
</sst>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166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M2" sqref="M2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</cols>
  <sheetData>
    <row r="1" spans="1:12" ht="18.75" x14ac:dyDescent="0.3">
      <c r="A1" s="1" t="s">
        <v>0</v>
      </c>
    </row>
    <row r="2" spans="1:12" x14ac:dyDescent="0.25">
      <c r="A2" s="2" t="s">
        <v>12</v>
      </c>
      <c r="B2" s="11"/>
      <c r="C2" s="11"/>
    </row>
    <row r="3" spans="1:12" x14ac:dyDescent="0.25">
      <c r="A3" s="2"/>
      <c r="H3" s="3"/>
      <c r="I3" s="3"/>
    </row>
    <row r="4" spans="1:12" x14ac:dyDescent="0.25">
      <c r="A4" t="s">
        <v>1</v>
      </c>
    </row>
    <row r="5" spans="1:12" x14ac:dyDescent="0.25">
      <c r="A5" t="s">
        <v>11</v>
      </c>
    </row>
    <row r="6" spans="1:12" x14ac:dyDescent="0.25">
      <c r="A6" s="4" t="s">
        <v>8</v>
      </c>
    </row>
    <row r="7" spans="1:12" x14ac:dyDescent="0.25">
      <c r="A7" t="s">
        <v>10</v>
      </c>
    </row>
    <row r="8" spans="1:12" x14ac:dyDescent="0.25">
      <c r="A8" s="2"/>
      <c r="B8" s="4"/>
      <c r="C8" s="4"/>
      <c r="D8" s="4"/>
      <c r="E8" s="4"/>
      <c r="F8" s="4"/>
      <c r="G8" s="4"/>
      <c r="H8" s="4"/>
      <c r="I8" s="4"/>
    </row>
    <row r="9" spans="1:12" x14ac:dyDescent="0.25">
      <c r="A9" s="2"/>
    </row>
    <row r="10" spans="1:12" x14ac:dyDescent="0.25">
      <c r="A10" s="5" t="s">
        <v>2</v>
      </c>
    </row>
    <row r="11" spans="1:12" x14ac:dyDescent="0.25">
      <c r="A11" s="5"/>
      <c r="C11" s="13" t="s">
        <v>9</v>
      </c>
      <c r="D11" s="13"/>
      <c r="H11" s="14" t="s">
        <v>3</v>
      </c>
      <c r="I11" s="14"/>
    </row>
    <row r="12" spans="1:12" x14ac:dyDescent="0.25">
      <c r="A12" t="s">
        <v>4</v>
      </c>
      <c r="C12" s="6" t="s">
        <v>5</v>
      </c>
      <c r="D12" s="6" t="s">
        <v>6</v>
      </c>
      <c r="E12" s="6"/>
    </row>
    <row r="13" spans="1:12" x14ac:dyDescent="0.25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12" x14ac:dyDescent="0.25">
      <c r="A14" s="8">
        <v>44713</v>
      </c>
      <c r="C14" s="9">
        <v>1593.7771258896653</v>
      </c>
      <c r="D14" s="9">
        <v>1432.6179657408009</v>
      </c>
      <c r="E14" s="3"/>
      <c r="F14" s="3"/>
      <c r="G14" s="3"/>
      <c r="H14" s="10">
        <v>1.0495681587703263</v>
      </c>
      <c r="I14" s="10">
        <v>1.0916722322889234</v>
      </c>
      <c r="K14" s="12"/>
      <c r="L14" s="12"/>
    </row>
    <row r="15" spans="1:12" x14ac:dyDescent="0.25">
      <c r="A15" s="8">
        <f t="shared" ref="A15:A25" si="0">EOMONTH(A14,0)+1</f>
        <v>44743</v>
      </c>
      <c r="C15" s="9">
        <v>2047.2375907564483</v>
      </c>
      <c r="D15" s="9">
        <v>1656.6804537634225</v>
      </c>
      <c r="E15" s="3"/>
      <c r="F15" s="3"/>
      <c r="G15" s="3"/>
      <c r="H15" s="10">
        <v>1.0457757183409262</v>
      </c>
      <c r="I15" s="10">
        <v>1.1056127391119599</v>
      </c>
      <c r="K15" s="12"/>
      <c r="L15" s="12"/>
    </row>
    <row r="16" spans="1:12" x14ac:dyDescent="0.25">
      <c r="A16" s="8">
        <f t="shared" si="0"/>
        <v>44774</v>
      </c>
      <c r="C16" s="9">
        <v>1742.280497236964</v>
      </c>
      <c r="D16" s="9">
        <v>1503.6228876194709</v>
      </c>
      <c r="E16" s="3"/>
      <c r="F16" s="3"/>
      <c r="G16" s="3"/>
      <c r="H16" s="10">
        <v>1.0475463943676899</v>
      </c>
      <c r="I16" s="10">
        <v>1.0849983553272404</v>
      </c>
      <c r="K16" s="12"/>
      <c r="L16" s="12"/>
    </row>
    <row r="17" spans="1:12" x14ac:dyDescent="0.25">
      <c r="A17" s="8">
        <f t="shared" si="0"/>
        <v>44805</v>
      </c>
      <c r="C17" s="9">
        <v>1470.1987151813473</v>
      </c>
      <c r="D17" s="9">
        <v>1274.2558722508438</v>
      </c>
      <c r="E17" s="3"/>
      <c r="F17" s="3"/>
      <c r="G17" s="3"/>
      <c r="H17" s="10">
        <v>1.0617976669343678</v>
      </c>
      <c r="I17" s="10">
        <v>1.0726722355068745</v>
      </c>
      <c r="K17" s="12"/>
      <c r="L17" s="12"/>
    </row>
    <row r="18" spans="1:12" x14ac:dyDescent="0.25">
      <c r="A18" s="8">
        <f t="shared" si="0"/>
        <v>44835</v>
      </c>
      <c r="C18" s="9">
        <v>1246.5552340681988</v>
      </c>
      <c r="D18" s="9">
        <v>1092.1852975025195</v>
      </c>
      <c r="E18" s="3"/>
      <c r="F18" s="3"/>
      <c r="G18" s="3"/>
      <c r="H18" s="10">
        <v>1.0518584959515558</v>
      </c>
      <c r="I18" s="10">
        <v>1.0353726257203697</v>
      </c>
      <c r="K18" s="12"/>
      <c r="L18" s="12"/>
    </row>
    <row r="19" spans="1:12" x14ac:dyDescent="0.25">
      <c r="A19" s="8">
        <f t="shared" si="0"/>
        <v>44866</v>
      </c>
      <c r="C19" s="9">
        <v>1365.5287930063491</v>
      </c>
      <c r="D19" s="9">
        <v>1362.3952815388457</v>
      </c>
      <c r="E19" s="3"/>
      <c r="F19" s="3"/>
      <c r="G19" s="3"/>
      <c r="H19" s="10">
        <v>1.0180655272783847</v>
      </c>
      <c r="I19" s="10">
        <v>1.0252700773558729</v>
      </c>
      <c r="K19" s="12"/>
      <c r="L19" s="12"/>
    </row>
    <row r="20" spans="1:12" x14ac:dyDescent="0.25">
      <c r="A20" s="8">
        <f t="shared" si="0"/>
        <v>44896</v>
      </c>
      <c r="C20" s="9">
        <v>1666.7202874886391</v>
      </c>
      <c r="D20" s="9">
        <v>1675.4950677459071</v>
      </c>
      <c r="E20" s="3"/>
      <c r="F20" s="3"/>
      <c r="G20" s="3"/>
      <c r="H20" s="10">
        <v>1.0205242818938427</v>
      </c>
      <c r="I20" s="10">
        <v>1.0214502264444345</v>
      </c>
      <c r="K20" s="12"/>
      <c r="L20" s="12"/>
    </row>
    <row r="21" spans="1:12" x14ac:dyDescent="0.25">
      <c r="A21" s="8">
        <f t="shared" si="0"/>
        <v>44927</v>
      </c>
      <c r="C21" s="9">
        <v>1806.5847035034687</v>
      </c>
      <c r="D21" s="9">
        <v>1803.4269445457883</v>
      </c>
      <c r="E21" s="3"/>
      <c r="F21" s="3"/>
      <c r="G21" s="3"/>
      <c r="H21" s="10">
        <v>1.0329928488373723</v>
      </c>
      <c r="I21" s="10">
        <v>1.0277143086811382</v>
      </c>
      <c r="K21" s="12"/>
      <c r="L21" s="12"/>
    </row>
    <row r="22" spans="1:12" x14ac:dyDescent="0.25">
      <c r="A22" s="8">
        <f t="shared" si="0"/>
        <v>44958</v>
      </c>
      <c r="C22" s="9">
        <v>1629.3723095481098</v>
      </c>
      <c r="D22" s="9">
        <v>1703.2865110294226</v>
      </c>
      <c r="E22" s="3"/>
      <c r="F22" s="3"/>
      <c r="G22" s="3"/>
      <c r="H22" s="10">
        <v>1.0334806364020246</v>
      </c>
      <c r="I22" s="10">
        <v>1.0340502256278092</v>
      </c>
      <c r="K22" s="12"/>
      <c r="L22" s="12"/>
    </row>
    <row r="23" spans="1:12" x14ac:dyDescent="0.25">
      <c r="A23" s="8">
        <f t="shared" si="0"/>
        <v>44986</v>
      </c>
      <c r="C23" s="9">
        <v>1392.0354007003502</v>
      </c>
      <c r="D23" s="9">
        <v>1461.8839638770742</v>
      </c>
      <c r="E23" s="3"/>
      <c r="F23" s="3"/>
      <c r="G23" s="3"/>
      <c r="H23" s="10">
        <v>1.0236187930204581</v>
      </c>
      <c r="I23" s="10">
        <v>1.0350405108266323</v>
      </c>
      <c r="K23" s="12"/>
      <c r="L23" s="12"/>
    </row>
    <row r="24" spans="1:12" x14ac:dyDescent="0.25">
      <c r="A24" s="8">
        <f t="shared" si="0"/>
        <v>45017</v>
      </c>
      <c r="C24" s="9">
        <v>1184.6174782402725</v>
      </c>
      <c r="D24" s="9">
        <v>1093.5211160190277</v>
      </c>
      <c r="E24" s="3"/>
      <c r="F24" s="3"/>
      <c r="G24" s="3"/>
      <c r="H24" s="10">
        <v>1.0072047767440304</v>
      </c>
      <c r="I24" s="10">
        <v>1.0302736219134891</v>
      </c>
      <c r="K24" s="12"/>
      <c r="L24" s="12"/>
    </row>
    <row r="25" spans="1:12" x14ac:dyDescent="0.25">
      <c r="A25" s="8">
        <f t="shared" si="0"/>
        <v>45047</v>
      </c>
      <c r="C25" s="9">
        <v>1269.3995089165958</v>
      </c>
      <c r="D25" s="9">
        <v>1188.1859756722154</v>
      </c>
      <c r="E25" s="3"/>
      <c r="F25" s="3"/>
      <c r="G25" s="3"/>
      <c r="H25" s="10">
        <v>1.0333146365554133</v>
      </c>
      <c r="I25" s="10">
        <v>1.0442908017235695</v>
      </c>
      <c r="K25" s="12"/>
      <c r="L25" s="12"/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2021-10-18T23:40:41Z</dcterms:modified>
</cp:coreProperties>
</file>