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135" windowWidth="13530" windowHeight="11265"/>
  </bookViews>
  <sheets>
    <sheet name="Sheet 1" sheetId="1" r:id="rId1"/>
    <sheet name="Sheet1" sheetId="2" r:id="rId2"/>
  </sheets>
  <definedNames>
    <definedName name="CIQWBGuid" hidden="1">"1dbc6087-4d89-41e4-9f3b-233c6e96d481"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42619.5263657407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45621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<sst xmlns="http://schemas.openxmlformats.org/spreadsheetml/2006/main" count="15" uniqueCount="12">
  <si>
    <t>Mwh</t>
  </si>
  <si>
    <t>Off-Peak</t>
  </si>
  <si>
    <t>On-Peak</t>
  </si>
  <si>
    <t>Data Inputs for Attachment C-2</t>
  </si>
  <si>
    <t xml:space="preserve">  Initial tranche volumes are calculated based on historical average usage per customer over the 36-month period</t>
  </si>
  <si>
    <t>The information shown below is based on the following data:</t>
  </si>
  <si>
    <t>Initial Tranche Volumes</t>
  </si>
  <si>
    <t>Price Adjustment Factors</t>
  </si>
  <si>
    <t>12-Month Tranches</t>
  </si>
  <si>
    <t xml:space="preserve">  Price adjustment factors are calculated based on the 36-month period ended 11/30/16</t>
  </si>
  <si>
    <t xml:space="preserve">     ended 11/30/16 applied to actual SSO customer count as of 1/31/17 (excluding PIPP customers).</t>
  </si>
  <si>
    <t>Ohio CBP - 3/20/2017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</si>
</sst>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\-yy;@"/>
    <numFmt numFmtId="165" formatCode="_(* #,##0.0000_);_(* \(#,##0.0000\);_(* &quot;-&quot;??_);_(@_)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165" fontId="0" fillId="0" borderId="0" xfId="1" applyNumberFormat="1" applyFont="1"/>
    <xf numFmtId="166" fontId="0" fillId="0" borderId="0" xfId="0" applyNumberFormat="1" applyFill="1" applyBorder="1"/>
    <xf numFmtId="166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166" fontId="0" fillId="0" borderId="0" xfId="1" applyNumberFormat="1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D2" sqref="D2"/>
    </sheetView>
  </sheetViews>
  <sheetFormatPr defaultRowHeight="15" x14ac:dyDescent="0.25"/>
  <cols>
    <col min="1" max="1" width="9.7109375" bestFit="1" customWidth="1"/>
    <col min="2" max="2" width="3.7109375" customWidth="1"/>
    <col min="5" max="5" width="3.7109375" customWidth="1"/>
    <col min="8" max="9" width="11.7109375" customWidth="1"/>
    <col min="17" max="17" width="15.28515625" bestFit="1" customWidth="1"/>
  </cols>
  <sheetData>
    <row r="1" spans="1:15" ht="18.75" x14ac:dyDescent="0.3">
      <c r="A1" s="4" t="s">
        <v>3</v>
      </c>
    </row>
    <row r="2" spans="1:15" x14ac:dyDescent="0.25">
      <c r="A2" s="3" t="s">
        <v>11</v>
      </c>
    </row>
    <row r="3" spans="1:15" x14ac:dyDescent="0.25">
      <c r="A3" s="3"/>
      <c r="H3" s="7"/>
      <c r="I3" s="7"/>
    </row>
    <row r="4" spans="1:15" x14ac:dyDescent="0.25">
      <c r="A4" t="s">
        <v>5</v>
      </c>
    </row>
    <row r="5" spans="1:15" x14ac:dyDescent="0.25">
      <c r="A5" s="13" t="s">
        <v>9</v>
      </c>
    </row>
    <row r="6" spans="1:15" x14ac:dyDescent="0.25">
      <c r="A6" s="13" t="s">
        <v>4</v>
      </c>
    </row>
    <row r="7" spans="1:15" x14ac:dyDescent="0.25">
      <c r="A7" s="13" t="s">
        <v>10</v>
      </c>
    </row>
    <row r="8" spans="1:15" x14ac:dyDescent="0.25">
      <c r="A8" s="3"/>
    </row>
    <row r="9" spans="1:15" x14ac:dyDescent="0.25">
      <c r="A9" s="3"/>
    </row>
    <row r="10" spans="1:15" x14ac:dyDescent="0.25">
      <c r="A10" s="9" t="s">
        <v>6</v>
      </c>
    </row>
    <row r="11" spans="1:15" x14ac:dyDescent="0.25">
      <c r="A11" s="9"/>
      <c r="C11" s="12" t="s">
        <v>8</v>
      </c>
      <c r="D11" s="12"/>
      <c r="H11" s="11" t="s">
        <v>7</v>
      </c>
      <c r="I11" s="11"/>
    </row>
    <row r="12" spans="1:15" x14ac:dyDescent="0.25">
      <c r="C12" s="8" t="s">
        <v>2</v>
      </c>
      <c r="D12" s="8" t="s">
        <v>1</v>
      </c>
      <c r="E12" s="8"/>
    </row>
    <row r="13" spans="1:15" x14ac:dyDescent="0.25">
      <c r="C13" s="2" t="s">
        <v>0</v>
      </c>
      <c r="D13" s="2" t="s">
        <v>0</v>
      </c>
      <c r="E13" s="2"/>
      <c r="H13" s="2" t="s">
        <v>2</v>
      </c>
      <c r="I13" s="2" t="s">
        <v>1</v>
      </c>
    </row>
    <row r="14" spans="1:15" x14ac:dyDescent="0.25">
      <c r="A14" s="1">
        <v>42887</v>
      </c>
      <c r="C14" s="6">
        <v>2421</v>
      </c>
      <c r="D14" s="6">
        <v>1963</v>
      </c>
      <c r="E14" s="7"/>
      <c r="H14" s="5">
        <v>1.0254000000000001</v>
      </c>
      <c r="I14" s="5">
        <v>1.0414000000000001</v>
      </c>
    </row>
    <row r="15" spans="1:15" x14ac:dyDescent="0.25">
      <c r="A15" s="1">
        <f t="shared" ref="A15:A25" si="0">EOMONTH(A14,0)+1</f>
        <v>42917</v>
      </c>
      <c r="C15" s="6">
        <v>2524</v>
      </c>
      <c r="D15" s="6">
        <v>2159</v>
      </c>
      <c r="E15" s="7"/>
      <c r="H15" s="5">
        <v>1.0387999999999999</v>
      </c>
      <c r="I15" s="5">
        <v>1.0577000000000001</v>
      </c>
    </row>
    <row r="16" spans="1:15" x14ac:dyDescent="0.25">
      <c r="A16" s="1">
        <f t="shared" si="0"/>
        <v>42948</v>
      </c>
      <c r="C16" s="6">
        <v>2524</v>
      </c>
      <c r="D16" s="6">
        <v>2235</v>
      </c>
      <c r="E16" s="7"/>
      <c r="H16" s="5">
        <v>1.0379</v>
      </c>
      <c r="I16" s="5">
        <v>1.0663</v>
      </c>
      <c r="K16" s="5"/>
      <c r="L16" s="5"/>
      <c r="N16" s="5"/>
      <c r="O16" s="5"/>
    </row>
    <row r="17" spans="1:17" x14ac:dyDescent="0.25">
      <c r="A17" s="1">
        <f t="shared" si="0"/>
        <v>42979</v>
      </c>
      <c r="C17" s="6">
        <v>2047</v>
      </c>
      <c r="D17" s="6">
        <v>1816</v>
      </c>
      <c r="E17" s="7"/>
      <c r="H17" s="5">
        <v>1.0809</v>
      </c>
      <c r="I17" s="5">
        <v>1.0721000000000001</v>
      </c>
      <c r="K17" s="5"/>
      <c r="L17" s="5"/>
      <c r="N17" s="5"/>
      <c r="O17" s="5"/>
    </row>
    <row r="18" spans="1:17" x14ac:dyDescent="0.25">
      <c r="A18" s="1">
        <f t="shared" si="0"/>
        <v>43009</v>
      </c>
      <c r="C18" s="6">
        <v>1650</v>
      </c>
      <c r="D18" s="6">
        <v>1515</v>
      </c>
      <c r="E18" s="7"/>
      <c r="H18" s="5">
        <v>1.0125</v>
      </c>
      <c r="I18" s="5">
        <v>1.0344</v>
      </c>
      <c r="K18" s="5"/>
      <c r="L18" s="5"/>
      <c r="N18" s="5"/>
      <c r="O18" s="5"/>
    </row>
    <row r="19" spans="1:17" x14ac:dyDescent="0.25">
      <c r="A19" s="1">
        <f t="shared" si="0"/>
        <v>43040</v>
      </c>
      <c r="C19" s="6">
        <v>1698</v>
      </c>
      <c r="D19" s="6">
        <v>1927</v>
      </c>
      <c r="E19" s="7"/>
      <c r="H19" s="5">
        <v>0.99429999999999996</v>
      </c>
      <c r="I19" s="5">
        <v>1.012</v>
      </c>
      <c r="K19" s="5"/>
      <c r="L19" s="5"/>
      <c r="N19" s="5"/>
      <c r="O19" s="5"/>
    </row>
    <row r="20" spans="1:17" x14ac:dyDescent="0.25">
      <c r="A20" s="1">
        <f t="shared" si="0"/>
        <v>43070</v>
      </c>
      <c r="C20" s="6">
        <v>2202</v>
      </c>
      <c r="D20" s="6">
        <v>2212</v>
      </c>
      <c r="E20" s="7"/>
      <c r="H20" s="5">
        <v>1.0105999999999999</v>
      </c>
      <c r="I20" s="5">
        <v>1.0301</v>
      </c>
      <c r="K20" s="5"/>
      <c r="L20" s="5"/>
      <c r="N20" s="5"/>
      <c r="O20" s="5"/>
    </row>
    <row r="21" spans="1:17" x14ac:dyDescent="0.25">
      <c r="A21" s="1">
        <f t="shared" si="0"/>
        <v>43101</v>
      </c>
      <c r="C21" s="6">
        <v>2590</v>
      </c>
      <c r="D21" s="6">
        <v>2749</v>
      </c>
      <c r="E21" s="7"/>
      <c r="H21" s="5">
        <v>1.0867</v>
      </c>
      <c r="I21" s="5">
        <v>1.0851</v>
      </c>
      <c r="K21" s="5"/>
      <c r="L21" s="5"/>
      <c r="N21" s="5"/>
      <c r="O21" s="5"/>
      <c r="Q21" s="6"/>
    </row>
    <row r="22" spans="1:17" x14ac:dyDescent="0.25">
      <c r="A22" s="1">
        <f t="shared" si="0"/>
        <v>43132</v>
      </c>
      <c r="C22" s="6">
        <v>2382</v>
      </c>
      <c r="D22" s="6">
        <v>2338</v>
      </c>
      <c r="E22" s="7"/>
      <c r="H22" s="5">
        <v>1.0709</v>
      </c>
      <c r="I22" s="5">
        <v>1.0855999999999999</v>
      </c>
      <c r="K22" s="5"/>
      <c r="L22" s="5"/>
      <c r="N22" s="5"/>
      <c r="O22" s="5"/>
      <c r="Q22" s="10"/>
    </row>
    <row r="23" spans="1:17" x14ac:dyDescent="0.25">
      <c r="A23" s="1">
        <f t="shared" si="0"/>
        <v>43160</v>
      </c>
      <c r="C23" s="6">
        <v>1941</v>
      </c>
      <c r="D23" s="6">
        <v>2016</v>
      </c>
      <c r="E23" s="7"/>
      <c r="H23" s="5">
        <v>1.0880000000000001</v>
      </c>
      <c r="I23" s="5">
        <v>1.0900000000000001</v>
      </c>
      <c r="K23" s="5"/>
      <c r="L23" s="5"/>
      <c r="N23" s="5"/>
      <c r="O23" s="5"/>
      <c r="Q23" s="7"/>
    </row>
    <row r="24" spans="1:17" x14ac:dyDescent="0.25">
      <c r="A24" s="1">
        <f t="shared" si="0"/>
        <v>43191</v>
      </c>
      <c r="C24" s="6">
        <v>1576</v>
      </c>
      <c r="D24" s="6">
        <v>1490</v>
      </c>
      <c r="E24" s="7"/>
      <c r="H24" s="5">
        <v>1.0085999999999999</v>
      </c>
      <c r="I24" s="5">
        <v>1.0363</v>
      </c>
      <c r="K24" s="5"/>
      <c r="L24" s="5"/>
      <c r="N24" s="5"/>
      <c r="O24" s="5"/>
      <c r="Q24" s="7"/>
    </row>
    <row r="25" spans="1:17" x14ac:dyDescent="0.25">
      <c r="A25" s="1">
        <f t="shared" si="0"/>
        <v>43221</v>
      </c>
      <c r="C25" s="6">
        <v>1714</v>
      </c>
      <c r="D25" s="6">
        <v>1740</v>
      </c>
      <c r="E25" s="7"/>
      <c r="H25" s="5">
        <v>1.0036</v>
      </c>
      <c r="I25" s="5">
        <v>1.0187999999999999</v>
      </c>
      <c r="K25" s="5"/>
      <c r="L25" s="5"/>
      <c r="N25" s="5"/>
      <c r="O25" s="5"/>
    </row>
  </sheetData>
  <mergeCells count="2">
    <mergeCell ref="H11:I11"/>
    <mergeCell ref="C11:D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>Duke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lfc9551</dc:creator>
  <cp:lastModifiedBy>Camp III, Lewis F</cp:lastModifiedBy>
  <dcterms:created xsi:type="dcterms:W3CDTF">2011-12-22T12:42:54Z</dcterms:created>
  <dcterms:modified xsi:type="dcterms:W3CDTF">2017-02-17T12:30:44Z</dcterms:modified>
</cp:coreProperties>
</file>